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hiro-tanaka\AppData\Local\Microsoft\Windows\INetCache\Content.Outlook\IF5GY3W3\"/>
    </mc:Choice>
  </mc:AlternateContent>
  <xr:revisionPtr revIDLastSave="0" documentId="13_ncr:1_{5342437D-E432-4FFE-BA48-120B7C4EF2F5}" xr6:coauthVersionLast="36" xr6:coauthVersionMax="47" xr10:uidLastSave="{00000000-0000-0000-0000-000000000000}"/>
  <bookViews>
    <workbookView xWindow="0" yWindow="0" windowWidth="20490" windowHeight="7455" xr2:uid="{1B4C30A5-749B-48FD-AED8-A388D2D7E7D7}"/>
  </bookViews>
  <sheets>
    <sheet name="原本" sheetId="1" r:id="rId1"/>
    <sheet name="記入例" sheetId="3" r:id="rId2"/>
    <sheet name="Sheet2" sheetId="2" r:id="rId3"/>
  </sheets>
  <definedNames>
    <definedName name="_xlnm._FilterDatabase" localSheetId="1" hidden="1">記入例!$G$7:$G$16</definedName>
    <definedName name="_xlnm._FilterDatabase" localSheetId="0" hidden="1">原本!$G$7:$G$16</definedName>
    <definedName name="_xlnm.Print_Area" localSheetId="1">記入例!$A$1:$J$19</definedName>
    <definedName name="_xlnm.Print_Area" localSheetId="0">原本!$A$1:$I$18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G18" i="1" l="1"/>
  <c r="I17" i="3"/>
  <c r="H17" i="3"/>
  <c r="G17" i="3"/>
  <c r="G18" i="3" l="1"/>
</calcChain>
</file>

<file path=xl/sharedStrings.xml><?xml version="1.0" encoding="utf-8"?>
<sst xmlns="http://schemas.openxmlformats.org/spreadsheetml/2006/main" count="44" uniqueCount="25">
  <si>
    <t>委託料内訳表（実績報告書）</t>
    <rPh sb="0" eb="3">
      <t>イタクリョウ</t>
    </rPh>
    <rPh sb="3" eb="6">
      <t>ウチワケヒョウ</t>
    </rPh>
    <rPh sb="7" eb="12">
      <t>ジッセキホウコクショ</t>
    </rPh>
    <phoneticPr fontId="1"/>
  </si>
  <si>
    <t>種別</t>
    <rPh sb="0" eb="2">
      <t>シュベツ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</si>
  <si>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</si>
  <si>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</si>
  <si>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介護支援専門員氏名</t>
    <rPh sb="0" eb="4">
      <t>カイゴシエン</t>
    </rPh>
    <rPh sb="4" eb="7">
      <t>センモンイン</t>
    </rPh>
    <rPh sb="7" eb="9">
      <t>シメイ</t>
    </rPh>
    <phoneticPr fontId="1"/>
  </si>
  <si>
    <t>介護支援専門員番号</t>
    <rPh sb="0" eb="2">
      <t>カイゴ</t>
    </rPh>
    <rPh sb="2" eb="7">
      <t>シエンセンモンイン</t>
    </rPh>
    <rPh sb="7" eb="9">
      <t>バンゴウ</t>
    </rPh>
    <phoneticPr fontId="1"/>
  </si>
  <si>
    <t>委託料</t>
    <rPh sb="0" eb="3">
      <t>イタクリョウ</t>
    </rPh>
    <phoneticPr fontId="1"/>
  </si>
  <si>
    <t>委託連携加算（円）</t>
    <rPh sb="0" eb="4">
      <t>イタクレンケイ</t>
    </rPh>
    <rPh sb="4" eb="6">
      <t>カサン</t>
    </rPh>
    <rPh sb="7" eb="8">
      <t>エン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</si>
  <si>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</si>
  <si>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</si>
  <si>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　　令和　　　　　　　年　　　　　　　月のサービス利用分は次のとおりです。</t>
    <rPh sb="2" eb="4">
      <t>レイワ</t>
    </rPh>
    <rPh sb="11" eb="12">
      <t>ネン</t>
    </rPh>
    <rPh sb="19" eb="20">
      <t>ガツ</t>
    </rPh>
    <rPh sb="25" eb="27">
      <t>リヨウ</t>
    </rPh>
    <rPh sb="27" eb="28">
      <t>ブン</t>
    </rPh>
    <rPh sb="29" eb="30">
      <t>ツギ</t>
    </rPh>
    <phoneticPr fontId="1"/>
  </si>
  <si>
    <t>一件当たりの
月額（円）</t>
    <rPh sb="0" eb="1">
      <t>ヒト</t>
    </rPh>
    <rPh sb="1" eb="2">
      <t>ケン</t>
    </rPh>
    <rPh sb="2" eb="3">
      <t>ア</t>
    </rPh>
    <rPh sb="7" eb="9">
      <t>ツキガク</t>
    </rPh>
    <rPh sb="10" eb="11">
      <t>エン</t>
    </rPh>
    <phoneticPr fontId="1"/>
  </si>
  <si>
    <t>初回加算
（円）</t>
    <rPh sb="0" eb="2">
      <t>ショカイ</t>
    </rPh>
    <rPh sb="2" eb="4">
      <t>カサン</t>
    </rPh>
    <rPh sb="6" eb="7">
      <t>エン</t>
    </rPh>
    <phoneticPr fontId="1"/>
  </si>
  <si>
    <t>ケアマネジメント費</t>
    <rPh sb="8" eb="9">
      <t>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</si>
  <si>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</si>
  <si>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</si>
  <si>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忠岡　太郎</t>
    <rPh sb="0" eb="2">
      <t>タダオカ</t>
    </rPh>
    <rPh sb="3" eb="5">
      <t>タロウ</t>
    </rPh>
    <phoneticPr fontId="1"/>
  </si>
  <si>
    <t>包括　花子</t>
    <rPh sb="0" eb="2">
      <t>ホウカツ</t>
    </rPh>
    <rPh sb="3" eb="5">
      <t>ハナコ</t>
    </rPh>
    <phoneticPr fontId="1"/>
  </si>
  <si>
    <t>27GG561</t>
    <phoneticPr fontId="1"/>
  </si>
  <si>
    <t>222XX333XX</t>
    <phoneticPr fontId="1"/>
  </si>
  <si>
    <t>000XX111XX</t>
    <phoneticPr fontId="1"/>
  </si>
  <si>
    <t>地域　ゆうこ</t>
    <rPh sb="0" eb="2">
      <t>チイキ</t>
    </rPh>
    <phoneticPr fontId="1"/>
  </si>
  <si>
    <t>介護予防支援費</t>
    <rPh sb="0" eb="4">
      <t>カイゴヨボウ</t>
    </rPh>
    <rPh sb="4" eb="6">
      <t>シエン</t>
    </rPh>
    <rPh sb="6" eb="7">
      <t>ヒ</t>
    </rPh>
    <phoneticPr fontId="1"/>
  </si>
  <si>
    <t>介護予防支援費</t>
    <rPh sb="0" eb="6">
      <t>カイゴヨボウシエン</t>
    </rPh>
    <rPh sb="6" eb="7">
      <t>ヒ</t>
    </rPh>
    <phoneticPr fontId="1"/>
  </si>
  <si>
    <t>委託料内訳表（実績報告書）(R6.4月サービス分から使用）</t>
    <rPh sb="0" eb="3">
      <t>イタクリョウ</t>
    </rPh>
    <rPh sb="3" eb="6">
      <t>ウチワケヒョウ</t>
    </rPh>
    <rPh sb="7" eb="12">
      <t>ジッセキホウコクショ</t>
    </rPh>
    <rPh sb="18" eb="19">
      <t>ガツ</t>
    </rPh>
    <rPh sb="23" eb="24">
      <t>ブン</t>
    </rPh>
    <rPh sb="26" eb="2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</si>
</sst>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メイリオ"/>
      <family val="3"/>
      <charset val="128"/>
    </font>
    <font>
      <sz val="11"/>
      <color rgb="FF00B0F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66676</xdr:rowOff>
    </xdr:from>
    <xdr:to>
      <xdr:col>2</xdr:col>
      <xdr:colOff>152400</xdr:colOff>
      <xdr:row>16</xdr:row>
      <xdr:rowOff>95251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9F5AAA5-8985-49EF-BE8D-96B917063F32}"/>
            </a:ext>
          </a:extLst>
        </xdr:cNvPr>
        <xdr:cNvSpPr/>
      </xdr:nvSpPr>
      <xdr:spPr>
        <a:xfrm>
          <a:off x="276225" y="1323976"/>
          <a:ext cx="1323975" cy="42481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1257301</xdr:colOff>
      <xdr:row>3</xdr:row>
      <xdr:rowOff>133350</xdr:rowOff>
    </xdr:from>
    <xdr:to>
      <xdr:col>9</xdr:col>
      <xdr:colOff>76201</xdr:colOff>
      <xdr:row>15</xdr:row>
      <xdr:rowOff>257175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D92F6A5-034C-4CF9-8B99-2880AA20FB76}"/>
            </a:ext>
          </a:extLst>
        </xdr:cNvPr>
        <xdr:cNvSpPr/>
      </xdr:nvSpPr>
      <xdr:spPr>
        <a:xfrm>
          <a:off x="6505576" y="1390650"/>
          <a:ext cx="3143250" cy="40195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8</xdr:row>
      <xdr:rowOff>85725</xdr:rowOff>
    </xdr:from>
    <xdr:to>
      <xdr:col>5</xdr:col>
      <xdr:colOff>1076325</xdr:colOff>
      <xdr:row>15</xdr:row>
      <xdr:rowOff>171450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362F32-5D32-4337-A24E-DAB6B572BF94}"/>
            </a:ext>
          </a:extLst>
        </xdr:cNvPr>
        <xdr:cNvSpPr txBox="1"/>
      </xdr:nvSpPr>
      <xdr:spPr>
        <a:xfrm>
          <a:off x="1790700" y="2971800"/>
          <a:ext cx="4533900" cy="23526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〇</a:t>
          </a:r>
          <a:r>
            <a:rPr kumimoji="1" lang="ja-JP" altLang="en-US" sz="1200">
              <a:solidFill>
                <a:srgbClr val="FF0000"/>
              </a:solidFill>
            </a:rPr>
            <a:t>赤枠</a:t>
          </a:r>
          <a:r>
            <a:rPr kumimoji="1" lang="ja-JP" altLang="en-US" sz="1200">
              <a:solidFill>
                <a:sysClr val="windowText" lastClr="000000"/>
              </a:solidFill>
            </a:rPr>
            <a:t>内は、利用者さんごとに</a:t>
          </a:r>
          <a:r>
            <a:rPr kumimoji="1" lang="ja-JP" altLang="en-US" sz="1200" u="sng">
              <a:solidFill>
                <a:sysClr val="windowText" lastClr="000000"/>
              </a:solidFill>
            </a:rPr>
            <a:t>プルダウンで選択</a:t>
          </a:r>
          <a:r>
            <a:rPr kumimoji="1" lang="ja-JP" altLang="en-US" sz="1200">
              <a:solidFill>
                <a:sysClr val="windowText" lastClr="000000"/>
              </a:solidFill>
            </a:rPr>
            <a:t>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〇</a:t>
          </a:r>
          <a:r>
            <a:rPr kumimoji="1" lang="ja-JP" altLang="en-US" sz="1200">
              <a:solidFill>
                <a:srgbClr val="00B0F0"/>
              </a:solidFill>
            </a:rPr>
            <a:t>青枠</a:t>
          </a:r>
          <a:r>
            <a:rPr kumimoji="1" lang="ja-JP" altLang="en-US" sz="1200">
              <a:solidFill>
                <a:sysClr val="windowText" lastClr="000000"/>
              </a:solidFill>
            </a:rPr>
            <a:t>内は</a:t>
          </a:r>
          <a:r>
            <a:rPr kumimoji="1" lang="ja-JP" altLang="en-US" sz="1200" u="sng">
              <a:solidFill>
                <a:sysClr val="windowText" lastClr="000000"/>
              </a:solidFill>
            </a:rPr>
            <a:t>自動計算</a:t>
          </a:r>
          <a:r>
            <a:rPr kumimoji="1" lang="ja-JP" altLang="en-US" sz="1200">
              <a:solidFill>
                <a:sysClr val="windowText" lastClr="000000"/>
              </a:solidFill>
            </a:rPr>
            <a:t>となりますので、</a:t>
          </a:r>
          <a:r>
            <a:rPr kumimoji="1" lang="ja-JP" altLang="en-US" sz="1200" u="sng">
              <a:solidFill>
                <a:sysClr val="windowText" lastClr="000000"/>
              </a:solidFill>
            </a:rPr>
            <a:t>入力不要</a:t>
          </a:r>
          <a:r>
            <a:rPr kumimoji="1" lang="ja-JP" altLang="en-US" sz="1200">
              <a:solidFill>
                <a:sysClr val="windowText" lastClr="000000"/>
              </a:solidFill>
            </a:rPr>
            <a:t>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〇赤枠・青枠以外の場所につきましては、直接ご入力ください。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★総合事業サービスの他に福祉用具貸与や通所リハビリ、訪問看護等の医療系サービス等を利用してる方は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介護予防支援費</a:t>
          </a:r>
          <a:r>
            <a:rPr kumimoji="1" lang="ja-JP" altLang="en-US" sz="1200">
              <a:solidFill>
                <a:sysClr val="windowText" lastClr="000000"/>
              </a:solidFill>
            </a:rPr>
            <a:t>を選択してください。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★総合事業サービス（ヘルパーとデイ）のみを利用している方は、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ケアマネジメント費</a:t>
          </a:r>
          <a:r>
            <a:rPr kumimoji="1" lang="ja-JP" altLang="en-US" sz="1200">
              <a:solidFill>
                <a:sysClr val="windowText" lastClr="000000"/>
              </a:solidFill>
            </a:rPr>
            <a:t>を選択しください。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1162050</xdr:colOff>
      <xdr:row>16</xdr:row>
      <xdr:rowOff>57150</xdr:rowOff>
    </xdr:from>
    <xdr:to>
      <xdr:col>9</xdr:col>
      <xdr:colOff>209550</xdr:colOff>
      <xdr:row>18</xdr:row>
      <xdr:rowOff>57149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63E3D33-F9AF-406F-95AC-7A15D27B1968}"/>
            </a:ext>
          </a:extLst>
        </xdr:cNvPr>
        <xdr:cNvSpPr/>
      </xdr:nvSpPr>
      <xdr:spPr>
        <a:xfrm>
          <a:off x="5143500" y="5534025"/>
          <a:ext cx="4638675" cy="647699"/>
        </a:xfrm>
        <a:prstGeom prst="roundRect">
          <a:avLst/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337C-CD38-4E41-B8A4-35FF515BC787}">
  <dimension ref="A1:M18"/>
  <sheetViews>
    <sheetView tabSelected="1" workbookViewId="0">
      <selection activeCell="B7" sqref="B7:I7"/>
    </sheetView>
  </sheetViews>
  <sheetFormatPr defaultColWidth="8.625" defaultRowHeight="13.5" x14ac:dyDescent="0.4"/>
  <cols>
    <col min="1" max="1" width="5.625" style="1" customWidth="1"/>
    <col min="2" max="2" width="13.375" style="1" customWidth="1"/>
    <col min="3" max="6" width="16.625" style="1" customWidth="1"/>
    <col min="7" max="9" width="13.375" style="1" customWidth="1"/>
    <col min="10" max="10" width="4.25" style="1" customWidth="1"/>
    <col min="11" max="11" width="10" style="1" customWidth="1"/>
    <col min="12" max="16384" width="8.625" style="1"/>
  </cols>
  <sheetData>
    <row r="1" spans="1:13" ht="48.6" customHeight="1" thickBot="1" x14ac:dyDescent="0.45">
      <c r="A1" s="34" t="s">
        <v>24</v>
      </c>
      <c r="B1" s="34"/>
      <c r="C1" s="34"/>
      <c r="D1" s="34"/>
      <c r="E1" s="34"/>
      <c r="F1" s="34"/>
      <c r="G1" s="34"/>
      <c r="H1" s="34"/>
      <c r="I1" s="34"/>
    </row>
    <row r="2" spans="1:13" ht="26.1" customHeight="1" x14ac:dyDescent="0.4">
      <c r="F2" s="24" t="s">
        <v>8</v>
      </c>
      <c r="G2" s="35"/>
      <c r="H2" s="36"/>
      <c r="I2" s="37"/>
    </row>
    <row r="3" spans="1:13" ht="26.1" customHeight="1" thickBot="1" x14ac:dyDescent="0.45">
      <c r="A3" s="4" t="s">
        <v>10</v>
      </c>
      <c r="F3" s="15" t="s">
        <v>9</v>
      </c>
      <c r="G3" s="38"/>
      <c r="H3" s="39"/>
      <c r="I3" s="40"/>
    </row>
    <row r="4" spans="1:13" ht="17.45" customHeight="1" thickBot="1" x14ac:dyDescent="0.45">
      <c r="A4" s="3"/>
    </row>
    <row r="5" spans="1:13" ht="30" customHeight="1" x14ac:dyDescent="0.4">
      <c r="A5" s="41"/>
      <c r="B5" s="31" t="s">
        <v>1</v>
      </c>
      <c r="C5" s="32" t="s">
        <v>2</v>
      </c>
      <c r="D5" s="32" t="s">
        <v>3</v>
      </c>
      <c r="E5" s="45" t="s">
        <v>4</v>
      </c>
      <c r="F5" s="47" t="s">
        <v>5</v>
      </c>
      <c r="G5" s="31" t="s">
        <v>6</v>
      </c>
      <c r="H5" s="32"/>
      <c r="I5" s="33"/>
    </row>
    <row r="6" spans="1:13" ht="30" customHeight="1" thickBot="1" x14ac:dyDescent="0.45">
      <c r="A6" s="42"/>
      <c r="B6" s="43"/>
      <c r="C6" s="44"/>
      <c r="D6" s="44"/>
      <c r="E6" s="46"/>
      <c r="F6" s="48"/>
      <c r="G6" s="15" t="s">
        <v>11</v>
      </c>
      <c r="H6" s="16" t="s">
        <v>12</v>
      </c>
      <c r="I6" s="17" t="s">
        <v>7</v>
      </c>
    </row>
    <row r="7" spans="1:13" ht="26.1" customHeight="1" x14ac:dyDescent="0.4">
      <c r="A7" s="21">
        <v>1</v>
      </c>
      <c r="B7" s="13"/>
      <c r="C7" s="5"/>
      <c r="D7" s="5"/>
      <c r="E7" s="5"/>
      <c r="F7" s="14"/>
      <c r="G7" s="13"/>
      <c r="H7" s="5"/>
      <c r="I7" s="14"/>
      <c r="K7" s="1" t="s">
        <v>22</v>
      </c>
      <c r="M7" s="1">
        <v>3870</v>
      </c>
    </row>
    <row r="8" spans="1:13" ht="26.1" customHeight="1" x14ac:dyDescent="0.4">
      <c r="A8" s="22">
        <v>2</v>
      </c>
      <c r="B8" s="6"/>
      <c r="C8" s="2"/>
      <c r="D8" s="2"/>
      <c r="E8" s="2"/>
      <c r="F8" s="7"/>
      <c r="G8" s="6"/>
      <c r="H8" s="2"/>
      <c r="I8" s="7"/>
      <c r="K8" s="1" t="s">
        <v>13</v>
      </c>
      <c r="M8" s="1">
        <v>2500</v>
      </c>
    </row>
    <row r="9" spans="1:13" ht="26.1" customHeight="1" x14ac:dyDescent="0.4">
      <c r="A9" s="22">
        <v>3</v>
      </c>
      <c r="B9" s="6"/>
      <c r="C9" s="2"/>
      <c r="D9" s="2"/>
      <c r="E9" s="2"/>
      <c r="F9" s="7"/>
      <c r="G9" s="6"/>
      <c r="H9" s="2"/>
      <c r="I9" s="7"/>
      <c r="M9" s="1">
        <v>3126</v>
      </c>
    </row>
    <row r="10" spans="1:13" ht="26.1" customHeight="1" x14ac:dyDescent="0.4">
      <c r="A10" s="22">
        <v>4</v>
      </c>
      <c r="B10" s="6"/>
      <c r="C10" s="2"/>
      <c r="D10" s="2"/>
      <c r="E10" s="2"/>
      <c r="F10" s="7"/>
      <c r="G10" s="6"/>
      <c r="H10" s="2"/>
      <c r="I10" s="7"/>
    </row>
    <row r="11" spans="1:13" ht="26.1" customHeight="1" x14ac:dyDescent="0.4">
      <c r="A11" s="22">
        <v>5</v>
      </c>
      <c r="B11" s="6"/>
      <c r="C11" s="2"/>
      <c r="D11" s="2"/>
      <c r="E11" s="2"/>
      <c r="F11" s="7"/>
      <c r="G11" s="6"/>
      <c r="H11" s="2"/>
      <c r="I11" s="7"/>
    </row>
    <row r="12" spans="1:13" ht="26.1" customHeight="1" x14ac:dyDescent="0.4">
      <c r="A12" s="22">
        <v>6</v>
      </c>
      <c r="B12" s="6"/>
      <c r="C12" s="2"/>
      <c r="D12" s="2"/>
      <c r="E12" s="2"/>
      <c r="F12" s="7"/>
      <c r="G12" s="6"/>
      <c r="H12" s="2"/>
      <c r="I12" s="7"/>
    </row>
    <row r="13" spans="1:13" ht="26.1" customHeight="1" x14ac:dyDescent="0.4">
      <c r="A13" s="22">
        <v>7</v>
      </c>
      <c r="B13" s="6"/>
      <c r="C13" s="2"/>
      <c r="D13" s="2"/>
      <c r="E13" s="2"/>
      <c r="F13" s="7"/>
      <c r="G13" s="6"/>
      <c r="H13" s="2"/>
      <c r="I13" s="7"/>
    </row>
    <row r="14" spans="1:13" ht="26.1" customHeight="1" x14ac:dyDescent="0.4">
      <c r="A14" s="22">
        <v>8</v>
      </c>
      <c r="B14" s="6"/>
      <c r="C14" s="2"/>
      <c r="D14" s="2"/>
      <c r="E14" s="2"/>
      <c r="F14" s="7"/>
      <c r="G14" s="6"/>
      <c r="H14" s="2"/>
      <c r="I14" s="7"/>
    </row>
    <row r="15" spans="1:13" ht="26.1" customHeight="1" x14ac:dyDescent="0.4">
      <c r="A15" s="22">
        <v>9</v>
      </c>
      <c r="B15" s="6"/>
      <c r="C15" s="2"/>
      <c r="D15" s="2"/>
      <c r="E15" s="2"/>
      <c r="F15" s="7"/>
      <c r="G15" s="6"/>
      <c r="H15" s="2"/>
      <c r="I15" s="7"/>
    </row>
    <row r="16" spans="1:13" ht="26.1" customHeight="1" thickBot="1" x14ac:dyDescent="0.45">
      <c r="A16" s="23">
        <v>10</v>
      </c>
      <c r="B16" s="8"/>
      <c r="C16" s="9"/>
      <c r="D16" s="9"/>
      <c r="E16" s="9"/>
      <c r="F16" s="10"/>
      <c r="G16" s="8"/>
      <c r="H16" s="9"/>
      <c r="I16" s="10"/>
    </row>
    <row r="17" spans="6:9" ht="26.1" customHeight="1" thickBot="1" x14ac:dyDescent="0.45">
      <c r="F17" s="12" t="s">
        <v>14</v>
      </c>
      <c r="G17" s="18">
        <f>G7+G8+G9+G10+G11+G12+G13+G14+G15+G16</f>
        <v>0</v>
      </c>
      <c r="H17" s="19">
        <f>H7+H8+H9+H10+H11+H12+H13+H14+H15+H16</f>
        <v>0</v>
      </c>
      <c r="I17" s="20">
        <f>I7+I8+I9+I10+I11+I12+I13+I14+I15+I16</f>
        <v>0</v>
      </c>
    </row>
    <row r="18" spans="6:9" ht="26.1" customHeight="1" thickBot="1" x14ac:dyDescent="0.45">
      <c r="F18" s="11" t="s">
        <v>15</v>
      </c>
      <c r="G18" s="29">
        <f>G17+H17+I17</f>
        <v>0</v>
      </c>
      <c r="H18" s="29"/>
      <c r="I18" s="30"/>
    </row>
  </sheetData>
  <mergeCells count="11">
    <mergeCell ref="G18:I18"/>
    <mergeCell ref="G5:I5"/>
    <mergeCell ref="A1:I1"/>
    <mergeCell ref="G2:I2"/>
    <mergeCell ref="G3:I3"/>
    <mergeCell ref="A5:A6"/>
    <mergeCell ref="B5:B6"/>
    <mergeCell ref="C5:C6"/>
    <mergeCell ref="D5:D6"/>
    <mergeCell ref="E5:E6"/>
    <mergeCell ref="F5:F6"/>
  </mergeCells>
  <phoneticPr fontId="1"/>
  <dataValidations count="4">
    <dataValidation type="list" allowBlank="1" showInputMessage="1" showErrorMessage="1" sqref="B7:B16" xr:uid="{09D2002C-C752-443F-9121-BC3FF384A332}">
      <formula1>$K$7:$K$8</formula1>
    </dataValidation>
    <dataValidation type="list" allowBlank="1" showInputMessage="1" showErrorMessage="1" sqref="G7:G16" xr:uid="{E99C16E4-4E91-4FA0-B683-C529D576E2F7}">
      <formula1>$M$7</formula1>
    </dataValidation>
    <dataValidation type="list" allowBlank="1" showInputMessage="1" showErrorMessage="1" sqref="H7:H16" xr:uid="{641D3077-98FF-4ECA-8BC6-26891FD6AC3A}">
      <formula1>$M$8</formula1>
    </dataValidation>
    <dataValidation type="list" allowBlank="1" showInputMessage="1" showErrorMessage="1" sqref="I7:I16" xr:uid="{EDBF437E-5E6D-4746-8837-4A684C6CAB96}">
      <formula1>$M$9</formula1>
    </dataValidation>
  </dataValidations>
  <pageMargins left="0.51181102362204722" right="0.31496062992125984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DE1-3DE5-423E-999C-3E1E58E4A0D3}">
  <sheetPr>
    <pageSetUpPr fitToPage="1"/>
  </sheetPr>
  <dimension ref="A1:M18"/>
  <sheetViews>
    <sheetView workbookViewId="0">
      <selection activeCell="B10" sqref="B10"/>
    </sheetView>
  </sheetViews>
  <sheetFormatPr defaultColWidth="8.625" defaultRowHeight="13.5" x14ac:dyDescent="0.4"/>
  <cols>
    <col min="1" max="1" width="5.625" style="1" customWidth="1"/>
    <col min="2" max="2" width="13.375" style="1" customWidth="1"/>
    <col min="3" max="6" width="16.625" style="1" customWidth="1"/>
    <col min="7" max="9" width="13.375" style="1" customWidth="1"/>
    <col min="10" max="10" width="4.25" style="1" customWidth="1"/>
    <col min="11" max="11" width="10" style="1" customWidth="1"/>
    <col min="12" max="16384" width="8.625" style="1"/>
  </cols>
  <sheetData>
    <row r="1" spans="1:13" ht="48.6" customHeight="1" thickBot="1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3" ht="26.1" customHeight="1" x14ac:dyDescent="0.4">
      <c r="F2" s="25" t="s">
        <v>8</v>
      </c>
      <c r="G2" s="35"/>
      <c r="H2" s="36"/>
      <c r="I2" s="37"/>
    </row>
    <row r="3" spans="1:13" ht="26.1" customHeight="1" thickBot="1" x14ac:dyDescent="0.45">
      <c r="A3" s="4" t="s">
        <v>10</v>
      </c>
      <c r="F3" s="26" t="s">
        <v>9</v>
      </c>
      <c r="G3" s="38"/>
      <c r="H3" s="39"/>
      <c r="I3" s="40"/>
    </row>
    <row r="4" spans="1:13" ht="17.45" customHeight="1" thickBot="1" x14ac:dyDescent="0.45">
      <c r="A4" s="3"/>
    </row>
    <row r="5" spans="1:13" ht="30" customHeight="1" x14ac:dyDescent="0.4">
      <c r="A5" s="41"/>
      <c r="B5" s="31" t="s">
        <v>1</v>
      </c>
      <c r="C5" s="32" t="s">
        <v>2</v>
      </c>
      <c r="D5" s="32" t="s">
        <v>3</v>
      </c>
      <c r="E5" s="45" t="s">
        <v>4</v>
      </c>
      <c r="F5" s="47" t="s">
        <v>5</v>
      </c>
      <c r="G5" s="31" t="s">
        <v>6</v>
      </c>
      <c r="H5" s="32"/>
      <c r="I5" s="33"/>
    </row>
    <row r="6" spans="1:13" ht="30" customHeight="1" thickBot="1" x14ac:dyDescent="0.45">
      <c r="A6" s="42"/>
      <c r="B6" s="43"/>
      <c r="C6" s="44"/>
      <c r="D6" s="44"/>
      <c r="E6" s="46"/>
      <c r="F6" s="48"/>
      <c r="G6" s="26" t="s">
        <v>11</v>
      </c>
      <c r="H6" s="27" t="s">
        <v>12</v>
      </c>
      <c r="I6" s="17" t="s">
        <v>7</v>
      </c>
    </row>
    <row r="7" spans="1:13" ht="26.1" customHeight="1" x14ac:dyDescent="0.4">
      <c r="A7" s="21">
        <v>1</v>
      </c>
      <c r="B7" s="13" t="s">
        <v>23</v>
      </c>
      <c r="C7" s="5" t="s">
        <v>20</v>
      </c>
      <c r="D7" s="5" t="s">
        <v>16</v>
      </c>
      <c r="E7" s="5" t="s">
        <v>17</v>
      </c>
      <c r="F7" s="14" t="s">
        <v>18</v>
      </c>
      <c r="G7" s="13">
        <v>3830</v>
      </c>
      <c r="H7" s="5">
        <v>2500</v>
      </c>
      <c r="I7" s="14">
        <v>3126</v>
      </c>
      <c r="K7" s="1" t="s">
        <v>23</v>
      </c>
      <c r="M7" s="1">
        <v>3830</v>
      </c>
    </row>
    <row r="8" spans="1:13" ht="26.1" customHeight="1" x14ac:dyDescent="0.4">
      <c r="A8" s="22">
        <v>2</v>
      </c>
      <c r="B8" s="6" t="s">
        <v>13</v>
      </c>
      <c r="C8" s="2" t="s">
        <v>19</v>
      </c>
      <c r="D8" s="2" t="s">
        <v>21</v>
      </c>
      <c r="E8" s="2" t="s">
        <v>17</v>
      </c>
      <c r="F8" s="7" t="s">
        <v>18</v>
      </c>
      <c r="G8" s="6">
        <v>3830</v>
      </c>
      <c r="H8" s="2"/>
      <c r="I8" s="7"/>
      <c r="K8" s="1" t="s">
        <v>13</v>
      </c>
      <c r="M8" s="1">
        <v>2500</v>
      </c>
    </row>
    <row r="9" spans="1:13" ht="26.1" customHeight="1" x14ac:dyDescent="0.4">
      <c r="A9" s="22">
        <v>3</v>
      </c>
      <c r="B9" s="6"/>
      <c r="C9" s="2"/>
      <c r="D9" s="2"/>
      <c r="E9" s="2"/>
      <c r="F9" s="7"/>
      <c r="G9" s="6"/>
      <c r="H9" s="2"/>
      <c r="I9" s="7"/>
      <c r="M9" s="1">
        <v>3126</v>
      </c>
    </row>
    <row r="10" spans="1:13" ht="26.1" customHeight="1" x14ac:dyDescent="0.4">
      <c r="A10" s="22">
        <v>4</v>
      </c>
      <c r="B10" s="6"/>
      <c r="C10" s="2"/>
      <c r="D10" s="2"/>
      <c r="E10" s="2"/>
      <c r="F10" s="7"/>
      <c r="G10" s="6"/>
      <c r="H10" s="2"/>
      <c r="I10" s="7"/>
    </row>
    <row r="11" spans="1:13" ht="26.1" customHeight="1" x14ac:dyDescent="0.4">
      <c r="A11" s="22">
        <v>5</v>
      </c>
      <c r="B11" s="6"/>
      <c r="C11" s="2"/>
      <c r="D11" s="2"/>
      <c r="E11" s="2"/>
      <c r="F11" s="7"/>
      <c r="G11" s="6"/>
      <c r="H11" s="2"/>
      <c r="I11" s="7"/>
    </row>
    <row r="12" spans="1:13" ht="26.1" customHeight="1" x14ac:dyDescent="0.4">
      <c r="A12" s="22">
        <v>6</v>
      </c>
      <c r="B12" s="6"/>
      <c r="C12" s="2"/>
      <c r="D12" s="2"/>
      <c r="E12" s="2"/>
      <c r="F12" s="7"/>
      <c r="G12" s="6"/>
      <c r="H12" s="2"/>
      <c r="I12" s="7"/>
    </row>
    <row r="13" spans="1:13" ht="26.1" customHeight="1" x14ac:dyDescent="0.4">
      <c r="A13" s="22">
        <v>7</v>
      </c>
      <c r="B13" s="6"/>
      <c r="C13" s="2"/>
      <c r="D13" s="2"/>
      <c r="E13" s="2"/>
      <c r="F13" s="7"/>
      <c r="G13" s="6"/>
      <c r="H13" s="2"/>
      <c r="I13" s="7"/>
    </row>
    <row r="14" spans="1:13" ht="26.1" customHeight="1" x14ac:dyDescent="0.4">
      <c r="A14" s="22">
        <v>8</v>
      </c>
      <c r="B14" s="6"/>
      <c r="C14" s="2"/>
      <c r="D14" s="2"/>
      <c r="E14" s="2"/>
      <c r="F14" s="7"/>
      <c r="G14" s="6"/>
      <c r="H14" s="2"/>
      <c r="I14" s="7"/>
    </row>
    <row r="15" spans="1:13" ht="26.1" customHeight="1" x14ac:dyDescent="0.4">
      <c r="A15" s="22">
        <v>9</v>
      </c>
      <c r="B15" s="6"/>
      <c r="C15" s="2"/>
      <c r="D15" s="2"/>
      <c r="E15" s="2"/>
      <c r="F15" s="7"/>
      <c r="G15" s="6"/>
      <c r="H15" s="2"/>
      <c r="I15" s="7"/>
    </row>
    <row r="16" spans="1:13" ht="26.1" customHeight="1" thickBot="1" x14ac:dyDescent="0.45">
      <c r="A16" s="23">
        <v>10</v>
      </c>
      <c r="B16" s="8"/>
      <c r="C16" s="9"/>
      <c r="D16" s="9"/>
      <c r="E16" s="9"/>
      <c r="F16" s="10"/>
      <c r="G16" s="8"/>
      <c r="H16" s="9"/>
      <c r="I16" s="10"/>
    </row>
    <row r="17" spans="6:12" ht="26.1" customHeight="1" thickBot="1" x14ac:dyDescent="0.45">
      <c r="F17" s="12" t="s">
        <v>14</v>
      </c>
      <c r="G17" s="18">
        <f>G7+G8+G9+G10+G11+G12+G13+G14+G15+G16</f>
        <v>7660</v>
      </c>
      <c r="H17" s="19">
        <f>H7+H8+H9+H10+H11+H12+H13+H14+H15+H16</f>
        <v>2500</v>
      </c>
      <c r="I17" s="20">
        <f>I7+I8+I9+I10+I11+I12+I13+I14+I15+I16</f>
        <v>3126</v>
      </c>
      <c r="L17" s="28"/>
    </row>
    <row r="18" spans="6:12" ht="26.1" customHeight="1" thickBot="1" x14ac:dyDescent="0.45">
      <c r="F18" s="11" t="s">
        <v>15</v>
      </c>
      <c r="G18" s="29">
        <f>G17+H17+I17</f>
        <v>13286</v>
      </c>
      <c r="H18" s="29"/>
      <c r="I18" s="30"/>
    </row>
  </sheetData>
  <mergeCells count="11">
    <mergeCell ref="G18:I18"/>
    <mergeCell ref="A1:I1"/>
    <mergeCell ref="G2:I2"/>
    <mergeCell ref="G3:I3"/>
    <mergeCell ref="A5:A6"/>
    <mergeCell ref="B5:B6"/>
    <mergeCell ref="C5:C6"/>
    <mergeCell ref="D5:D6"/>
    <mergeCell ref="E5:E6"/>
    <mergeCell ref="F5:F6"/>
    <mergeCell ref="G5:I5"/>
  </mergeCells>
  <phoneticPr fontId="1"/>
  <dataValidations count="4">
    <dataValidation type="list" allowBlank="1" showInputMessage="1" showErrorMessage="1" sqref="I7:I16" xr:uid="{03FCC640-DC8B-4A7B-82E0-962C66CF49D5}">
      <formula1>$M$9</formula1>
    </dataValidation>
    <dataValidation type="list" allowBlank="1" showInputMessage="1" showErrorMessage="1" sqref="H7:H16" xr:uid="{EEFA280B-5654-4248-AAE4-E3BD8DA22942}">
      <formula1>$M$8</formula1>
    </dataValidation>
    <dataValidation type="list" allowBlank="1" showInputMessage="1" showErrorMessage="1" sqref="G7:G16" xr:uid="{66D37DFB-D312-4550-872D-715BE9F413D5}">
      <formula1>$M$7</formula1>
    </dataValidation>
    <dataValidation type="list" allowBlank="1" showInputMessage="1" showErrorMessage="1" sqref="B7:B16" xr:uid="{92F9A27C-8DDC-4834-929A-4F29C7A661CA}">
      <formula1>$K$7:$K$8</formula1>
    </dataValidation>
  </dataValidations>
  <pageMargins left="0.51181102362204722" right="0.31496062992125984" top="0.55118110236220474" bottom="0.74803149606299213" header="0.31496062992125984" footer="0.31496062992125984"/>
  <pageSetup paperSize="9"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CBC1-3926-4E3F-BA9E-8B762BBBB3F4}">
  <dimension ref="A1"/>
  <sheetViews>
    <sheetView workbookViewId="0">
      <selection activeCell="A3" sqref="A3:XFD10"/>
    </sheetView>
  </sheetViews>
  <sheetFormatPr defaultRowHeight="18.75" x14ac:dyDescent="0.4"/>
  <cols>
    <col min="1" max="1" width="21.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原本</vt:lpstr>
      <vt:lpstr>記入例</vt:lpstr>
      <vt:lpstr>Sheet2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</dc:creator>
  <cp:lastModifiedBy>USER</cp:lastModifiedBy>
  <cp:lastPrinted>2024-04-11T01:35:05Z</cp:lastPrinted>
  <dcterms:created xsi:type="dcterms:W3CDTF">2022-07-20T12:04:20Z</dcterms:created>
  <dcterms:modified xsi:type="dcterms:W3CDTF">2024-04-11T02:29:12Z</dcterms:modified>
</cp:coreProperties>
</file>